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D15" i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C15" i="1"/>
  <c r="D15" i="1"/>
  <c r="E15" i="1"/>
  <c r="F15" i="1"/>
  <c r="G15" i="1"/>
  <c r="H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Z16" i="1" s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AX16" i="1" l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<sst xmlns="http://schemas.openxmlformats.org/spreadsheetml/2006/main" count="40" uniqueCount="28">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</sst>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2" sqref="A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/>
      <c r="I7" s="31" t="str">
        <f t="shared" si="5"/>
        <v/>
      </c>
      <c r="J7" s="19" t="str">
        <f t="shared" si="6"/>
        <v/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/>
      <c r="Q7" s="31" t="str">
        <f t="shared" si="0"/>
        <v/>
      </c>
      <c r="R7" s="19" t="str">
        <f t="shared" si="7"/>
        <v/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/>
      <c r="Y7" s="31" t="str">
        <f t="shared" si="1"/>
        <v/>
      </c>
      <c r="Z7" s="19" t="str">
        <f t="shared" si="8"/>
        <v/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/>
      <c r="AG7" s="31" t="str">
        <f t="shared" si="2"/>
        <v/>
      </c>
      <c r="AH7" s="19" t="str">
        <f t="shared" si="9"/>
        <v/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/>
      <c r="AO7" s="31" t="str">
        <f t="shared" si="3"/>
        <v/>
      </c>
      <c r="AP7" s="19" t="str">
        <f t="shared" si="10"/>
        <v/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/>
      <c r="AW7" s="31" t="str">
        <f t="shared" si="4"/>
        <v/>
      </c>
      <c r="AX7" s="19" t="str">
        <f t="shared" si="11"/>
        <v/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/>
      <c r="BE7" s="31" t="str">
        <f t="shared" si="12"/>
        <v/>
      </c>
      <c r="BF7" s="19" t="str">
        <f t="shared" si="13"/>
        <v/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/>
      <c r="I8" s="30" t="str">
        <f t="shared" si="5"/>
        <v/>
      </c>
      <c r="J8" s="15" t="str">
        <f t="shared" si="6"/>
        <v/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/>
      <c r="Q8" s="30" t="str">
        <f t="shared" si="0"/>
        <v/>
      </c>
      <c r="R8" s="15" t="str">
        <f t="shared" si="7"/>
        <v/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/>
      <c r="Y8" s="30" t="str">
        <f t="shared" si="1"/>
        <v/>
      </c>
      <c r="Z8" s="15" t="str">
        <f t="shared" si="8"/>
        <v/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/>
      <c r="AG8" s="30" t="str">
        <f t="shared" si="2"/>
        <v/>
      </c>
      <c r="AH8" s="15" t="str">
        <f t="shared" si="9"/>
        <v/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/>
      <c r="AO8" s="30" t="str">
        <f t="shared" si="3"/>
        <v/>
      </c>
      <c r="AP8" s="15" t="str">
        <f t="shared" si="10"/>
        <v/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/>
      <c r="AW8" s="30" t="str">
        <f t="shared" si="4"/>
        <v/>
      </c>
      <c r="AX8" s="15" t="str">
        <f t="shared" si="11"/>
        <v/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/>
      <c r="BE8" s="30" t="str">
        <f t="shared" si="12"/>
        <v/>
      </c>
      <c r="BF8" s="15" t="str">
        <f t="shared" si="13"/>
        <v/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/>
      <c r="I9" s="31" t="str">
        <f t="shared" si="5"/>
        <v/>
      </c>
      <c r="J9" s="19" t="str">
        <f t="shared" si="6"/>
        <v/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/>
      <c r="Q9" s="31" t="str">
        <f t="shared" si="0"/>
        <v/>
      </c>
      <c r="R9" s="19" t="str">
        <f t="shared" si="7"/>
        <v/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/>
      <c r="Y9" s="31" t="str">
        <f t="shared" si="1"/>
        <v/>
      </c>
      <c r="Z9" s="19" t="str">
        <f t="shared" si="8"/>
        <v/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/>
      <c r="AG9" s="31" t="str">
        <f t="shared" si="2"/>
        <v/>
      </c>
      <c r="AH9" s="19" t="str">
        <f t="shared" si="9"/>
        <v/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/>
      <c r="AO9" s="31" t="str">
        <f t="shared" si="3"/>
        <v/>
      </c>
      <c r="AP9" s="19" t="str">
        <f t="shared" si="10"/>
        <v/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/>
      <c r="AW9" s="31" t="str">
        <f t="shared" si="4"/>
        <v/>
      </c>
      <c r="AX9" s="19" t="str">
        <f t="shared" si="11"/>
        <v/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/>
      <c r="BE9" s="31" t="str">
        <f t="shared" si="12"/>
        <v/>
      </c>
      <c r="BF9" s="19" t="str">
        <f t="shared" si="13"/>
        <v/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5"/>
        <v/>
      </c>
      <c r="J10" s="15" t="str">
        <f t="shared" si="6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0"/>
        <v/>
      </c>
      <c r="R10" s="15" t="str">
        <f t="shared" si="7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1"/>
        <v/>
      </c>
      <c r="Z10" s="15" t="str">
        <f t="shared" si="8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2"/>
        <v/>
      </c>
      <c r="AH10" s="15" t="str">
        <f t="shared" si="9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3"/>
        <v/>
      </c>
      <c r="AP10" s="15" t="str">
        <f t="shared" si="10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4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 t="str">
        <f t="shared" si="12"/>
        <v/>
      </c>
      <c r="BF10" s="15" t="str">
        <f t="shared" si="13"/>
        <v/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5"/>
        <v/>
      </c>
      <c r="J11" s="19" t="str">
        <f t="shared" si="6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0"/>
        <v/>
      </c>
      <c r="R11" s="19" t="str">
        <f t="shared" si="7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1"/>
        <v/>
      </c>
      <c r="Z11" s="19" t="str">
        <f t="shared" si="8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2"/>
        <v/>
      </c>
      <c r="AH11" s="19" t="str">
        <f t="shared" si="9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3"/>
        <v/>
      </c>
      <c r="AP11" s="19" t="str">
        <f t="shared" si="10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4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 t="str">
        <f t="shared" si="12"/>
        <v/>
      </c>
      <c r="BF11" s="19" t="str">
        <f t="shared" si="13"/>
        <v/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 t="shared" ref="C15:G15" si="14">SUM(C3:C5)</f>
        <v>7264.94841782</v>
      </c>
      <c r="D15" s="39">
        <f t="shared" si="14"/>
        <v>6682.5308980200007</v>
      </c>
      <c r="E15" s="39">
        <f t="shared" si="14"/>
        <v>7120.772277439999</v>
      </c>
      <c r="F15" s="39">
        <f t="shared" si="14"/>
        <v>7596.141215990001</v>
      </c>
      <c r="G15" s="39">
        <f t="shared" si="14"/>
        <v>7574.1901174499999</v>
      </c>
      <c r="H15" s="39">
        <f>SUM(H3:H5)</f>
        <v>8073.4568893299984</v>
      </c>
      <c r="I15" s="41">
        <f t="shared" si="5"/>
        <v>6.5916852381319213</v>
      </c>
      <c r="J15" s="40">
        <f t="shared" si="6"/>
        <v>58.08200483390489</v>
      </c>
      <c r="K15" s="39">
        <f t="shared" ref="K15:O15" si="15">SUM(K3:K5)</f>
        <v>818.70285007999996</v>
      </c>
      <c r="L15" s="39">
        <f t="shared" si="15"/>
        <v>970.96225213000002</v>
      </c>
      <c r="M15" s="39">
        <f t="shared" si="15"/>
        <v>889.26811608000014</v>
      </c>
      <c r="N15" s="39">
        <f t="shared" si="15"/>
        <v>1037.3082787600001</v>
      </c>
      <c r="O15" s="39">
        <f t="shared" si="15"/>
        <v>924.62946192999993</v>
      </c>
      <c r="P15" s="39">
        <f>SUM(P3:P5)</f>
        <v>883.03409489000012</v>
      </c>
      <c r="Q15" s="41">
        <f t="shared" si="0"/>
        <v>-4.4985984929765124</v>
      </c>
      <c r="R15" s="40">
        <f t="shared" si="7"/>
        <v>6.352717463034617</v>
      </c>
      <c r="S15" s="39">
        <f t="shared" ref="S15:W15" si="16">SUM(S3:S5)</f>
        <v>2804.7204580400003</v>
      </c>
      <c r="T15" s="39">
        <f t="shared" si="16"/>
        <v>2902.2958057799997</v>
      </c>
      <c r="U15" s="39">
        <f t="shared" si="16"/>
        <v>3151.88011598</v>
      </c>
      <c r="V15" s="39">
        <f t="shared" si="16"/>
        <v>3388.8615539100001</v>
      </c>
      <c r="W15" s="39">
        <f t="shared" si="16"/>
        <v>3573.827220390001</v>
      </c>
      <c r="X15" s="39">
        <f>SUM(X3:X5)</f>
        <v>3701.0826179900005</v>
      </c>
      <c r="Y15" s="41">
        <f t="shared" si="1"/>
        <v>3.5607596493182583</v>
      </c>
      <c r="Z15" s="40">
        <f t="shared" si="8"/>
        <v>26.626301651883377</v>
      </c>
      <c r="AA15" s="39">
        <f t="shared" ref="AA15:AE15" si="17">SUM(AA3:AA5)</f>
        <v>600.37101350000012</v>
      </c>
      <c r="AB15" s="39">
        <f t="shared" si="17"/>
        <v>398.63773251999999</v>
      </c>
      <c r="AC15" s="39">
        <f t="shared" si="17"/>
        <v>380.89450068999997</v>
      </c>
      <c r="AD15" s="39">
        <f t="shared" si="17"/>
        <v>396.37945463</v>
      </c>
      <c r="AE15" s="39">
        <f t="shared" si="17"/>
        <v>389.76066194999999</v>
      </c>
      <c r="AF15" s="39">
        <f>SUM(AF3:AF5)</f>
        <v>400.14034150999998</v>
      </c>
      <c r="AG15" s="41">
        <f t="shared" si="2"/>
        <v>2.6630906023377867</v>
      </c>
      <c r="AH15" s="40">
        <f t="shared" si="9"/>
        <v>2.878686734617951</v>
      </c>
      <c r="AI15" s="39">
        <f t="shared" ref="AI15:AM15" si="18">SUM(AI3:AI5)</f>
        <v>1.7836042299999999</v>
      </c>
      <c r="AJ15" s="39">
        <f t="shared" si="18"/>
        <v>1.7408780800000001</v>
      </c>
      <c r="AK15" s="39">
        <f t="shared" si="18"/>
        <v>1.0322334499999997</v>
      </c>
      <c r="AL15" s="39">
        <f t="shared" si="18"/>
        <v>7.9271502500000004</v>
      </c>
      <c r="AM15" s="39">
        <f t="shared" si="18"/>
        <v>11.664238189999999</v>
      </c>
      <c r="AN15" s="39">
        <f>SUM(AN3:AN5)</f>
        <v>11.583191880000001</v>
      </c>
      <c r="AO15" s="41">
        <f t="shared" si="3"/>
        <v>-0.69482728901644497</v>
      </c>
      <c r="AP15" s="40">
        <f t="shared" si="10"/>
        <v>8.3331714777019172E-2</v>
      </c>
      <c r="AQ15" s="39">
        <f t="shared" ref="AQ15:AU15" si="19">SUM(AQ3:AQ5)</f>
        <v>805.40923449000002</v>
      </c>
      <c r="AR15" s="39">
        <f t="shared" si="19"/>
        <v>561.80246121000005</v>
      </c>
      <c r="AS15" s="39">
        <f t="shared" si="19"/>
        <v>615.05195606000007</v>
      </c>
      <c r="AT15" s="39">
        <f t="shared" si="19"/>
        <v>708.04278277000003</v>
      </c>
      <c r="AU15" s="39">
        <f t="shared" si="19"/>
        <v>757.68138788999988</v>
      </c>
      <c r="AV15" s="39">
        <f>SUM(AV3:AV5)</f>
        <v>830.80309753999995</v>
      </c>
      <c r="AW15" s="41">
        <f t="shared" si="4"/>
        <v>9.6507200544585476</v>
      </c>
      <c r="AX15" s="40">
        <f t="shared" si="11"/>
        <v>5.9769576017821535</v>
      </c>
      <c r="AY15" s="39">
        <f t="shared" ref="AY15:BC15" si="20">SUM(AY3:AY5)</f>
        <v>12295.935578159999</v>
      </c>
      <c r="AZ15" s="39">
        <f t="shared" si="20"/>
        <v>11517.970027739999</v>
      </c>
      <c r="BA15" s="39">
        <f t="shared" si="20"/>
        <v>12158.899199700001</v>
      </c>
      <c r="BB15" s="39">
        <f t="shared" si="20"/>
        <v>13134.660436310001</v>
      </c>
      <c r="BC15" s="39">
        <f t="shared" si="20"/>
        <v>13231.7530878</v>
      </c>
      <c r="BD15" s="39">
        <f>SUM(BD3:BD5)</f>
        <v>13900.100233139998</v>
      </c>
      <c r="BE15" s="41">
        <f t="shared" ref="BE15" si="21">IF(BD15=0,"",IF(BC15&lt;0,(BD15-BC15)/-BC15*100,(BD15-BC15)/BC15*100))</f>
        <v>5.0510853770104758</v>
      </c>
      <c r="BF15" s="40">
        <f t="shared" ref="BF15" si="22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23">SUM(C3:C14)</f>
        <v>24409.61942707</v>
      </c>
      <c r="D16" s="46">
        <f t="shared" si="23"/>
        <v>24472.527434130003</v>
      </c>
      <c r="E16" s="47">
        <f t="shared" si="23"/>
        <v>25600.573575180002</v>
      </c>
      <c r="F16" s="46">
        <f t="shared" si="23"/>
        <v>26600.564643930004</v>
      </c>
      <c r="G16" s="46">
        <f t="shared" si="23"/>
        <v>27658.883807130002</v>
      </c>
      <c r="H16" s="46">
        <f t="shared" si="23"/>
        <v>10593.551861769998</v>
      </c>
      <c r="I16" s="48">
        <f t="shared" si="5"/>
        <v>-61.699279205767674</v>
      </c>
      <c r="J16" s="49">
        <f t="shared" si="6"/>
        <v>56.440406254573297</v>
      </c>
      <c r="K16" s="45">
        <f t="shared" ref="K16:P16" si="24">SUM(K3:K14)</f>
        <v>3491.9728657199998</v>
      </c>
      <c r="L16" s="46">
        <f t="shared" si="24"/>
        <v>4570.8172591499997</v>
      </c>
      <c r="M16" s="47">
        <f t="shared" si="24"/>
        <v>5183.0398469100001</v>
      </c>
      <c r="N16" s="46">
        <f t="shared" si="24"/>
        <v>4210.4239465900009</v>
      </c>
      <c r="O16" s="46">
        <f t="shared" si="24"/>
        <v>4770.3521784300001</v>
      </c>
      <c r="P16" s="46">
        <f t="shared" si="24"/>
        <v>1657.2624183100002</v>
      </c>
      <c r="Q16" s="48">
        <f t="shared" si="0"/>
        <v>-65.25911806252779</v>
      </c>
      <c r="R16" s="49">
        <f t="shared" si="7"/>
        <v>8.8295753284984322</v>
      </c>
      <c r="S16" s="45">
        <f t="shared" ref="S16:X16" si="25">SUM(S3:S14)</f>
        <v>10699.621088659997</v>
      </c>
      <c r="T16" s="46">
        <f t="shared" si="25"/>
        <v>11034.80582458</v>
      </c>
      <c r="U16" s="47">
        <f t="shared" si="25"/>
        <v>12123.483128949998</v>
      </c>
      <c r="V16" s="46">
        <f t="shared" si="25"/>
        <v>12996.587868910001</v>
      </c>
      <c r="W16" s="46">
        <f t="shared" si="25"/>
        <v>14027.902174530002</v>
      </c>
      <c r="X16" s="46">
        <f t="shared" si="25"/>
        <v>4672.4588601900005</v>
      </c>
      <c r="Y16" s="48">
        <f t="shared" si="1"/>
        <v>-66.691677757251341</v>
      </c>
      <c r="Z16" s="49">
        <f t="shared" si="8"/>
        <v>24.893961885304996</v>
      </c>
      <c r="AA16" s="45">
        <f t="shared" ref="AA16:AF16" si="26">SUM(AA3:AA14)</f>
        <v>2095.1515442800001</v>
      </c>
      <c r="AB16" s="46">
        <f t="shared" si="26"/>
        <v>1613.88453364</v>
      </c>
      <c r="AC16" s="47">
        <f t="shared" si="26"/>
        <v>1592.51114575</v>
      </c>
      <c r="AD16" s="46">
        <f t="shared" si="26"/>
        <v>1656.1420210900001</v>
      </c>
      <c r="AE16" s="46">
        <f t="shared" si="26"/>
        <v>1615.1882226099999</v>
      </c>
      <c r="AF16" s="46">
        <f t="shared" si="26"/>
        <v>535.23243674000003</v>
      </c>
      <c r="AG16" s="48">
        <f t="shared" si="2"/>
        <v>-66.862534703533683</v>
      </c>
      <c r="AH16" s="49">
        <f t="shared" si="9"/>
        <v>2.8516154510224343</v>
      </c>
      <c r="AI16" s="45">
        <f t="shared" ref="AI16:AN16" si="27">SUM(AI3:AI14)</f>
        <v>974.38737230000004</v>
      </c>
      <c r="AJ16" s="46">
        <f t="shared" si="27"/>
        <v>1170.3343281499999</v>
      </c>
      <c r="AK16" s="47">
        <f t="shared" si="27"/>
        <v>1199.2941232599999</v>
      </c>
      <c r="AL16" s="46">
        <f t="shared" si="27"/>
        <v>1277.64028186</v>
      </c>
      <c r="AM16" s="46">
        <f t="shared" si="27"/>
        <v>1353.41016947</v>
      </c>
      <c r="AN16" s="46">
        <f t="shared" si="27"/>
        <v>16.175350389999998</v>
      </c>
      <c r="AO16" s="48">
        <f t="shared" si="3"/>
        <v>-98.804844920270227</v>
      </c>
      <c r="AP16" s="49">
        <f t="shared" si="10"/>
        <v>8.6179154945783557E-2</v>
      </c>
      <c r="AQ16" s="45">
        <f t="shared" ref="AQ16:AV16" si="28">SUM(AQ3:AQ14)</f>
        <v>2773.03834568</v>
      </c>
      <c r="AR16" s="46">
        <f t="shared" si="28"/>
        <v>2522.1496462300001</v>
      </c>
      <c r="AS16" s="47">
        <f t="shared" si="28"/>
        <v>2794.0975352600003</v>
      </c>
      <c r="AT16" s="46">
        <f t="shared" si="28"/>
        <v>3020.8752452999997</v>
      </c>
      <c r="AU16" s="46">
        <f t="shared" si="28"/>
        <v>3255.7419401400002</v>
      </c>
      <c r="AV16" s="46">
        <f t="shared" si="28"/>
        <v>1294.7655822299998</v>
      </c>
      <c r="AW16" s="48">
        <f t="shared" si="4"/>
        <v>-60.231320355374251</v>
      </c>
      <c r="AX16" s="49">
        <f t="shared" si="11"/>
        <v>6.8982619256550661</v>
      </c>
      <c r="AY16" s="45">
        <f t="shared" ref="AY16:BD16" si="29">SUM(AY3:AY14)</f>
        <v>44443.790643709995</v>
      </c>
      <c r="AZ16" s="46">
        <f t="shared" si="29"/>
        <v>45384.519025879999</v>
      </c>
      <c r="BA16" s="47">
        <f t="shared" si="29"/>
        <v>48492.999355309999</v>
      </c>
      <c r="BB16" s="46">
        <f t="shared" si="29"/>
        <v>49762.234007680003</v>
      </c>
      <c r="BC16" s="46">
        <f t="shared" si="29"/>
        <v>52681.478492310001</v>
      </c>
      <c r="BD16" s="46">
        <f t="shared" si="29"/>
        <v>18769.446509629997</v>
      </c>
      <c r="BE16" s="48">
        <f t="shared" si="12"/>
        <v>-64.37183039126397</v>
      </c>
      <c r="BF16" s="49">
        <f t="shared" si="13"/>
        <v>100</v>
      </c>
    </row>
    <row r="17" spans="1:27" ht="12.75" customHeight="1" x14ac:dyDescent="0.25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5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ht="13.15" x14ac:dyDescent="0.25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2013-02-01T11:32:51Z</cp:lastPrinted>
  <dcterms:created xsi:type="dcterms:W3CDTF">2012-10-02T11:00:27Z</dcterms:created>
  <dcterms:modified xsi:type="dcterms:W3CDTF">2014-05-08T03:52:33Z</dcterms:modified>
</cp:coreProperties>
</file>